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Grille de prix" sheetId="5" r:id="rId1"/>
    <sheet name="Admin fichier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5" l="1"/>
  <c r="F15" i="5" l="1"/>
  <c r="F34" i="5" l="1"/>
  <c r="F44" i="5" l="1"/>
  <c r="F64" i="5" s="1"/>
  <c r="F52" i="5"/>
  <c r="F62" i="5" s="1"/>
</calcChain>
</file>

<file path=xl/sharedStrings.xml><?xml version="1.0" encoding="utf-8"?>
<sst xmlns="http://schemas.openxmlformats.org/spreadsheetml/2006/main" count="141" uniqueCount="84">
  <si>
    <t>Classification CdC</t>
  </si>
  <si>
    <t>DO</t>
  </si>
  <si>
    <t>Intervention sur site en coactivité avec production</t>
  </si>
  <si>
    <t>non</t>
  </si>
  <si>
    <t>DR</t>
  </si>
  <si>
    <t>CD</t>
  </si>
  <si>
    <t>oui</t>
  </si>
  <si>
    <t>Connexion au réseau informatique CEA</t>
  </si>
  <si>
    <t>Niveau de classification maximal  des documents accessibles pour la réalisation du marché</t>
  </si>
  <si>
    <t>SD</t>
  </si>
  <si>
    <t>Type d'achat</t>
  </si>
  <si>
    <t>Etudes + adaptation équipement catalogue</t>
  </si>
  <si>
    <t>Machine spéciale</t>
  </si>
  <si>
    <t>Equipement catalogue</t>
  </si>
  <si>
    <t>Utilisation pour quel type de projet</t>
  </si>
  <si>
    <t>Armes</t>
  </si>
  <si>
    <t>Non armes</t>
  </si>
  <si>
    <t>Niveau de sourcing réalisé</t>
  </si>
  <si>
    <t>Important : CdC précis et faisabilité solution acquise</t>
  </si>
  <si>
    <t>Faible</t>
  </si>
  <si>
    <t>Travaux</t>
  </si>
  <si>
    <t>Services</t>
  </si>
  <si>
    <t>Code de la commande publique, marché classique</t>
  </si>
  <si>
    <t>Code de la commande publique, marché défense et sécurité</t>
  </si>
  <si>
    <t>Services et fournitures</t>
  </si>
  <si>
    <t>Seuil procédure formalisée (k€)</t>
  </si>
  <si>
    <t>Seuil CCM (k€)</t>
  </si>
  <si>
    <t xml:space="preserve">Option de stockage </t>
  </si>
  <si>
    <t>Type de maintenance prévue</t>
  </si>
  <si>
    <t>Contrat maintenance centre</t>
  </si>
  <si>
    <t>Contrat de maintenance spécifique</t>
  </si>
  <si>
    <t>Option du présent marché (conditions générales centre)</t>
  </si>
  <si>
    <t>Option du présent marché (conditions décrites dans le CdC)</t>
  </si>
  <si>
    <t>Délai procédure</t>
  </si>
  <si>
    <t>AOR + CCM</t>
  </si>
  <si>
    <t>12 mois</t>
  </si>
  <si>
    <t xml:space="preserve">AOO + CCM </t>
  </si>
  <si>
    <t>10 mois</t>
  </si>
  <si>
    <t>AOR sans CCM</t>
  </si>
  <si>
    <t>6 mois</t>
  </si>
  <si>
    <t>AOO sans CCM</t>
  </si>
  <si>
    <t>4 mois</t>
  </si>
  <si>
    <t>2 mois</t>
  </si>
  <si>
    <t>MAPA + CCM</t>
  </si>
  <si>
    <t>MAPA sans CCM</t>
  </si>
  <si>
    <t>Contenu de l'offre</t>
  </si>
  <si>
    <t>Annexe financière à compléter</t>
  </si>
  <si>
    <t>Postes</t>
  </si>
  <si>
    <t>Montant unitaire (en € HT)</t>
  </si>
  <si>
    <t>Quantité</t>
  </si>
  <si>
    <t>Total (en € HT)</t>
  </si>
  <si>
    <t>Type d'exigence</t>
  </si>
  <si>
    <t>Primordial</t>
  </si>
  <si>
    <t>Souhaitable</t>
  </si>
  <si>
    <t>Visite technique</t>
  </si>
  <si>
    <t>Marché spécial France</t>
  </si>
  <si>
    <t>4 - Réception usine</t>
  </si>
  <si>
    <t>6 - Mise en service (installation et raccordement)</t>
  </si>
  <si>
    <t>3 - Rédaction de la documentation technique associée</t>
  </si>
  <si>
    <r>
      <t xml:space="preserve">Société soumissionnaire </t>
    </r>
    <r>
      <rPr>
        <b/>
        <i/>
        <sz val="11"/>
        <color theme="1"/>
        <rFont val="Calibri"/>
        <family val="2"/>
        <scheme val="minor"/>
      </rPr>
      <t>(à compléter dans la case ci-après)</t>
    </r>
    <r>
      <rPr>
        <b/>
        <sz val="11"/>
        <color theme="1"/>
        <rFont val="Calibri"/>
        <family val="2"/>
        <scheme val="minor"/>
      </rPr>
      <t xml:space="preserve">: </t>
    </r>
  </si>
  <si>
    <t xml:space="preserve">2 - Approvisionnement et fabrication </t>
  </si>
  <si>
    <t>5 - Livraison sur site du CEA Le Ripault</t>
  </si>
  <si>
    <t xml:space="preserve">1 - Etudes </t>
  </si>
  <si>
    <t>7 - Réception finale (yc. Formation aux utilisateurs)</t>
  </si>
  <si>
    <t>MONTANT TOTAL DU MARCHE (HORS PART ESTIMATIVE)</t>
  </si>
  <si>
    <t>TOTAL REALISATION EQUIPEMENT</t>
  </si>
  <si>
    <t>U2 - Des attentes pour passages étanches électriques et fluides.</t>
  </si>
  <si>
    <t>D1.5 - Carcasse monobloc si possible.</t>
  </si>
  <si>
    <t>D3.2 bis -RDG en aluminium avec bague de serrage en laiton.</t>
  </si>
  <si>
    <t>D3.6 - Fourniture d’une clé de serrage pour RDG.</t>
  </si>
  <si>
    <t>D3.9 - Fourniture d’une clé de serrage pour RDS.</t>
  </si>
  <si>
    <t>TRANCHE FERME</t>
  </si>
  <si>
    <t>TRANCHE OPTIONNELLLE N°1</t>
  </si>
  <si>
    <t xml:space="preserve">B25-00725 (Relance LOT B) : Acquisition de boites à gants anhydre de classe 1 </t>
  </si>
  <si>
    <t>OPTIONS OBLIGATOIRES</t>
  </si>
  <si>
    <t xml:space="preserve">Stockage de l’unité de production et servitudes associées par trimestre, avec un nombre maximal de 4 trimestres </t>
  </si>
  <si>
    <t xml:space="preserve">Maintenance préventive des boîtes à gants (chifffrage pour une année) </t>
  </si>
  <si>
    <t>Maintenance curative à l’issue de la garantie des boîtes à gants (chiffrage pour une année)</t>
  </si>
  <si>
    <t>TOTAL OPTIONS OBLIGATOIRES - TRANCHE FERME - BAG n°1</t>
  </si>
  <si>
    <t xml:space="preserve">OPTIONS FACULTATIVES </t>
  </si>
  <si>
    <t>TOTAL OPTIONS FACULTATIVES - TRANCHE FERME - BAG n°1</t>
  </si>
  <si>
    <t>TRANCHE OPTIONNELLE N°1</t>
  </si>
  <si>
    <t>TOTAL OPTIONS OBLIGATOIRES - TRANCHE OPTIONNELLE N°1 - BAG n°1</t>
  </si>
  <si>
    <t>TOTAL OPTIONS FACULTATIVES - TRANCHE OPTIONNELLE N°1 - - BAG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</si>
</sst>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u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Up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vertical="center" wrapText="1"/>
    </xf>
    <xf numFmtId="164" fontId="0" fillId="3" borderId="8" xfId="0" applyNumberFormat="1" applyFill="1" applyBorder="1" applyAlignment="1">
      <alignment horizontal="center" vertical="center"/>
    </xf>
    <xf numFmtId="0" fontId="3" fillId="5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0" fillId="3" borderId="14" xfId="0" applyNumberForma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 wrapText="1"/>
    </xf>
    <xf numFmtId="0" fontId="4" fillId="9" borderId="19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3" borderId="25" xfId="0" applyNumberFormat="1" applyFill="1" applyBorder="1" applyAlignment="1">
      <alignment horizontal="center" vertical="center"/>
    </xf>
    <xf numFmtId="0" fontId="4" fillId="9" borderId="19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9" borderId="1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zoomScaleNormal="100" workbookViewId="0">
      <selection activeCell="A59" sqref="A59"/>
    </sheetView>
  </sheetViews>
  <sheetFormatPr baseColWidth="10" defaultRowHeight="14.5" x14ac:dyDescent="0.35"/>
  <cols>
    <col min="1" max="1" width="74" customWidth="1"/>
    <col min="2" max="2" width="15.453125" customWidth="1"/>
    <col min="3" max="3" width="12.453125" customWidth="1"/>
    <col min="4" max="4" width="15.453125" customWidth="1"/>
    <col min="5" max="5" width="4.54296875" bestFit="1" customWidth="1"/>
    <col min="6" max="6" width="16.453125" customWidth="1"/>
  </cols>
  <sheetData>
    <row r="1" spans="1:6" ht="15.5" x14ac:dyDescent="0.35">
      <c r="A1" s="38" t="s">
        <v>73</v>
      </c>
      <c r="B1" s="38"/>
      <c r="C1" s="38"/>
      <c r="D1" s="38"/>
      <c r="E1" s="38"/>
      <c r="F1" s="38"/>
    </row>
    <row r="2" spans="1:6" ht="15.5" x14ac:dyDescent="0.35">
      <c r="A2" s="39" t="s">
        <v>46</v>
      </c>
      <c r="B2" s="39"/>
      <c r="C2" s="39"/>
      <c r="D2" s="39"/>
      <c r="E2" s="39"/>
      <c r="F2" s="39"/>
    </row>
    <row r="4" spans="1:6" ht="21" customHeight="1" x14ac:dyDescent="0.35">
      <c r="A4" s="15" t="s">
        <v>59</v>
      </c>
      <c r="B4" s="16"/>
      <c r="C4" s="40"/>
      <c r="D4" s="41"/>
      <c r="E4" s="41"/>
      <c r="F4" s="41"/>
    </row>
    <row r="5" spans="1:6" ht="15" thickBot="1" x14ac:dyDescent="0.4"/>
    <row r="6" spans="1:6" ht="18" customHeight="1" thickBot="1" x14ac:dyDescent="0.4">
      <c r="A6" s="31" t="s">
        <v>71</v>
      </c>
      <c r="B6" s="32"/>
      <c r="C6" s="32"/>
      <c r="D6" s="32"/>
      <c r="E6" s="32"/>
      <c r="F6" s="33"/>
    </row>
    <row r="7" spans="1:6" ht="29.5" customHeight="1" thickBot="1" x14ac:dyDescent="0.4">
      <c r="A7" s="10" t="s">
        <v>47</v>
      </c>
      <c r="B7" s="34" t="s">
        <v>48</v>
      </c>
      <c r="C7" s="35"/>
      <c r="D7" s="36" t="s">
        <v>49</v>
      </c>
      <c r="E7" s="37"/>
      <c r="F7" s="11" t="s">
        <v>50</v>
      </c>
    </row>
    <row r="8" spans="1:6" x14ac:dyDescent="0.35">
      <c r="A8" s="18" t="s">
        <v>62</v>
      </c>
      <c r="B8" s="25"/>
      <c r="C8" s="26"/>
      <c r="D8" s="25"/>
      <c r="E8" s="26"/>
      <c r="F8" s="13"/>
    </row>
    <row r="9" spans="1:6" x14ac:dyDescent="0.35">
      <c r="A9" s="12" t="s">
        <v>60</v>
      </c>
      <c r="B9" s="25"/>
      <c r="C9" s="26"/>
      <c r="D9" s="25"/>
      <c r="E9" s="26"/>
      <c r="F9" s="13"/>
    </row>
    <row r="10" spans="1:6" x14ac:dyDescent="0.35">
      <c r="A10" s="14" t="s">
        <v>58</v>
      </c>
      <c r="B10" s="25"/>
      <c r="C10" s="26"/>
      <c r="D10" s="25"/>
      <c r="E10" s="26"/>
      <c r="F10" s="13"/>
    </row>
    <row r="11" spans="1:6" x14ac:dyDescent="0.35">
      <c r="A11" s="14" t="s">
        <v>56</v>
      </c>
      <c r="B11" s="25"/>
      <c r="C11" s="26"/>
      <c r="D11" s="25"/>
      <c r="E11" s="26"/>
      <c r="F11" s="13"/>
    </row>
    <row r="12" spans="1:6" x14ac:dyDescent="0.35">
      <c r="A12" s="14" t="s">
        <v>61</v>
      </c>
      <c r="B12" s="19"/>
      <c r="C12" s="20"/>
      <c r="D12" s="19"/>
      <c r="E12" s="20"/>
      <c r="F12" s="13"/>
    </row>
    <row r="13" spans="1:6" x14ac:dyDescent="0.35">
      <c r="A13" s="14" t="s">
        <v>57</v>
      </c>
      <c r="B13" s="25"/>
      <c r="C13" s="26"/>
      <c r="D13" s="25"/>
      <c r="E13" s="26"/>
      <c r="F13" s="13"/>
    </row>
    <row r="14" spans="1:6" ht="15" thickBot="1" x14ac:dyDescent="0.4">
      <c r="A14" s="12" t="s">
        <v>63</v>
      </c>
      <c r="B14" s="25"/>
      <c r="C14" s="26"/>
      <c r="D14" s="25"/>
      <c r="E14" s="26"/>
      <c r="F14" s="13"/>
    </row>
    <row r="15" spans="1:6" ht="15" thickBot="1" x14ac:dyDescent="0.4">
      <c r="A15" s="28" t="s">
        <v>65</v>
      </c>
      <c r="B15" s="29"/>
      <c r="C15" s="29"/>
      <c r="D15" s="29"/>
      <c r="E15" s="30"/>
      <c r="F15" s="22">
        <f>F8+F9+F10+F11+F12+F13+F14</f>
        <v>0</v>
      </c>
    </row>
    <row r="16" spans="1:6" ht="15" thickBot="1" x14ac:dyDescent="0.4"/>
    <row r="17" spans="1:12" ht="15" thickBot="1" x14ac:dyDescent="0.4">
      <c r="A17" s="31" t="s">
        <v>72</v>
      </c>
      <c r="B17" s="32"/>
      <c r="C17" s="32"/>
      <c r="D17" s="32"/>
      <c r="E17" s="32"/>
      <c r="F17" s="33"/>
    </row>
    <row r="18" spans="1:12" ht="15" thickBot="1" x14ac:dyDescent="0.4">
      <c r="A18" s="10" t="s">
        <v>47</v>
      </c>
      <c r="B18" s="34" t="s">
        <v>48</v>
      </c>
      <c r="C18" s="35"/>
      <c r="D18" s="36" t="s">
        <v>49</v>
      </c>
      <c r="E18" s="37"/>
      <c r="F18" s="11" t="s">
        <v>50</v>
      </c>
    </row>
    <row r="19" spans="1:12" x14ac:dyDescent="0.35">
      <c r="A19" s="18" t="s">
        <v>62</v>
      </c>
      <c r="B19" s="25"/>
      <c r="C19" s="26"/>
      <c r="D19" s="25"/>
      <c r="E19" s="26"/>
      <c r="F19" s="13"/>
    </row>
    <row r="20" spans="1:12" x14ac:dyDescent="0.35">
      <c r="A20" s="12" t="s">
        <v>60</v>
      </c>
      <c r="B20" s="25"/>
      <c r="C20" s="26"/>
      <c r="D20" s="25"/>
      <c r="E20" s="26"/>
      <c r="F20" s="13"/>
    </row>
    <row r="21" spans="1:12" x14ac:dyDescent="0.35">
      <c r="A21" s="14" t="s">
        <v>58</v>
      </c>
      <c r="B21" s="25"/>
      <c r="C21" s="26"/>
      <c r="D21" s="25"/>
      <c r="E21" s="26"/>
      <c r="F21" s="13"/>
    </row>
    <row r="22" spans="1:12" x14ac:dyDescent="0.35">
      <c r="A22" s="14" t="s">
        <v>56</v>
      </c>
      <c r="B22" s="25"/>
      <c r="C22" s="26"/>
      <c r="D22" s="25"/>
      <c r="E22" s="26"/>
      <c r="F22" s="13"/>
    </row>
    <row r="23" spans="1:12" x14ac:dyDescent="0.35">
      <c r="A23" s="14" t="s">
        <v>61</v>
      </c>
      <c r="B23" s="19"/>
      <c r="C23" s="20"/>
      <c r="D23" s="19"/>
      <c r="E23" s="20"/>
      <c r="F23" s="13"/>
    </row>
    <row r="24" spans="1:12" x14ac:dyDescent="0.35">
      <c r="A24" s="14" t="s">
        <v>57</v>
      </c>
      <c r="B24" s="25"/>
      <c r="C24" s="26"/>
      <c r="D24" s="25"/>
      <c r="E24" s="26"/>
      <c r="F24" s="13"/>
    </row>
    <row r="25" spans="1:12" ht="15" thickBot="1" x14ac:dyDescent="0.4">
      <c r="A25" s="12" t="s">
        <v>63</v>
      </c>
      <c r="B25" s="25"/>
      <c r="C25" s="26"/>
      <c r="D25" s="25"/>
      <c r="E25" s="26"/>
      <c r="F25" s="13"/>
    </row>
    <row r="26" spans="1:12" ht="15" thickBot="1" x14ac:dyDescent="0.4">
      <c r="A26" s="28" t="s">
        <v>65</v>
      </c>
      <c r="B26" s="29"/>
      <c r="C26" s="29"/>
      <c r="D26" s="29"/>
      <c r="E26" s="30"/>
      <c r="F26" s="22">
        <f>F19+F20+F21+F22+F23+F24+F25</f>
        <v>0</v>
      </c>
    </row>
    <row r="27" spans="1:12" ht="15" thickBot="1" x14ac:dyDescent="0.4"/>
    <row r="28" spans="1:12" ht="15" thickBot="1" x14ac:dyDescent="0.4">
      <c r="A28" s="47" t="s">
        <v>74</v>
      </c>
      <c r="B28" s="48"/>
      <c r="C28" s="48"/>
      <c r="D28" s="48"/>
      <c r="E28" s="48"/>
      <c r="F28" s="49"/>
    </row>
    <row r="29" spans="1:12" ht="15" thickBot="1" x14ac:dyDescent="0.4">
      <c r="A29" s="31" t="s">
        <v>71</v>
      </c>
      <c r="B29" s="32"/>
      <c r="C29" s="32"/>
      <c r="D29" s="32"/>
      <c r="E29" s="32"/>
      <c r="F29" s="33"/>
    </row>
    <row r="30" spans="1:12" ht="15" thickBot="1" x14ac:dyDescent="0.4">
      <c r="A30" s="10" t="s">
        <v>47</v>
      </c>
      <c r="B30" s="34" t="s">
        <v>48</v>
      </c>
      <c r="C30" s="35"/>
      <c r="D30" s="36" t="s">
        <v>49</v>
      </c>
      <c r="E30" s="37"/>
      <c r="F30" s="11" t="s">
        <v>50</v>
      </c>
    </row>
    <row r="31" spans="1:12" ht="26" x14ac:dyDescent="0.35">
      <c r="A31" s="12" t="s">
        <v>75</v>
      </c>
      <c r="B31" s="42"/>
      <c r="C31" s="42"/>
      <c r="D31" s="42"/>
      <c r="E31" s="42"/>
      <c r="F31" s="13"/>
      <c r="H31" s="1"/>
      <c r="I31" s="1"/>
      <c r="J31" s="1"/>
      <c r="K31" s="1"/>
      <c r="L31" s="1"/>
    </row>
    <row r="32" spans="1:12" x14ac:dyDescent="0.35">
      <c r="A32" s="12" t="s">
        <v>76</v>
      </c>
      <c r="B32" s="19"/>
      <c r="C32" s="20"/>
      <c r="D32" s="19"/>
      <c r="E32" s="20"/>
      <c r="F32" s="13"/>
      <c r="H32" s="1"/>
      <c r="I32" s="1"/>
      <c r="J32" s="1"/>
      <c r="K32" s="1"/>
      <c r="L32" s="1"/>
    </row>
    <row r="33" spans="1:12" ht="31.75" customHeight="1" thickBot="1" x14ac:dyDescent="0.4">
      <c r="A33" s="12" t="s">
        <v>77</v>
      </c>
      <c r="B33" s="25"/>
      <c r="C33" s="27"/>
      <c r="D33" s="25"/>
      <c r="E33" s="27"/>
      <c r="F33" s="13"/>
      <c r="H33" s="21"/>
      <c r="I33" s="21"/>
      <c r="J33" s="21"/>
      <c r="K33" s="21"/>
      <c r="L33" s="21"/>
    </row>
    <row r="34" spans="1:12" ht="15" thickBot="1" x14ac:dyDescent="0.4">
      <c r="A34" s="28" t="s">
        <v>78</v>
      </c>
      <c r="B34" s="29"/>
      <c r="C34" s="29"/>
      <c r="D34" s="29"/>
      <c r="E34" s="30"/>
      <c r="F34" s="17">
        <f>SUM(F9:F26)</f>
        <v>0</v>
      </c>
    </row>
    <row r="35" spans="1:12" ht="15" thickBot="1" x14ac:dyDescent="0.4">
      <c r="A35" s="45"/>
      <c r="B35" s="43"/>
      <c r="C35" s="43"/>
      <c r="D35" s="43"/>
      <c r="E35" s="43"/>
      <c r="F35" s="44"/>
    </row>
    <row r="36" spans="1:12" ht="15" thickBot="1" x14ac:dyDescent="0.4">
      <c r="A36" s="47" t="s">
        <v>79</v>
      </c>
      <c r="B36" s="48"/>
      <c r="C36" s="48"/>
      <c r="D36" s="48"/>
      <c r="E36" s="48"/>
      <c r="F36" s="49"/>
    </row>
    <row r="37" spans="1:12" ht="15" thickBot="1" x14ac:dyDescent="0.4">
      <c r="A37" s="31" t="s">
        <v>71</v>
      </c>
      <c r="B37" s="32"/>
      <c r="C37" s="32"/>
      <c r="D37" s="32"/>
      <c r="E37" s="32"/>
      <c r="F37" s="33"/>
    </row>
    <row r="38" spans="1:12" ht="15" thickBot="1" x14ac:dyDescent="0.4">
      <c r="A38" s="10" t="s">
        <v>47</v>
      </c>
      <c r="B38" s="34" t="s">
        <v>48</v>
      </c>
      <c r="C38" s="35"/>
      <c r="D38" s="36" t="s">
        <v>49</v>
      </c>
      <c r="E38" s="37"/>
      <c r="F38" s="11" t="s">
        <v>50</v>
      </c>
    </row>
    <row r="39" spans="1:12" x14ac:dyDescent="0.35">
      <c r="A39" s="12" t="s">
        <v>67</v>
      </c>
      <c r="B39" s="25"/>
      <c r="C39" s="27"/>
      <c r="D39" s="25"/>
      <c r="E39" s="27"/>
      <c r="F39" s="13"/>
    </row>
    <row r="40" spans="1:12" x14ac:dyDescent="0.35">
      <c r="A40" s="12" t="s">
        <v>68</v>
      </c>
      <c r="B40" s="25"/>
      <c r="C40" s="27"/>
      <c r="D40" s="25"/>
      <c r="E40" s="27"/>
      <c r="F40" s="13"/>
    </row>
    <row r="41" spans="1:12" x14ac:dyDescent="0.35">
      <c r="A41" s="12" t="s">
        <v>69</v>
      </c>
      <c r="B41" s="25"/>
      <c r="C41" s="27"/>
      <c r="D41" s="25"/>
      <c r="E41" s="27"/>
      <c r="F41" s="13"/>
    </row>
    <row r="42" spans="1:12" x14ac:dyDescent="0.35">
      <c r="A42" s="12" t="s">
        <v>70</v>
      </c>
      <c r="B42" s="42"/>
      <c r="C42" s="42"/>
      <c r="D42" s="42"/>
      <c r="E42" s="42"/>
      <c r="F42" s="13"/>
    </row>
    <row r="43" spans="1:12" ht="15" thickBot="1" x14ac:dyDescent="0.4">
      <c r="A43" s="12" t="s">
        <v>66</v>
      </c>
      <c r="B43" s="25"/>
      <c r="C43" s="27"/>
      <c r="D43" s="25"/>
      <c r="E43" s="27"/>
      <c r="F43" s="13"/>
    </row>
    <row r="44" spans="1:12" ht="15" thickBot="1" x14ac:dyDescent="0.4">
      <c r="A44" s="28" t="s">
        <v>80</v>
      </c>
      <c r="B44" s="29"/>
      <c r="C44" s="29"/>
      <c r="D44" s="29"/>
      <c r="E44" s="30"/>
      <c r="F44" s="22">
        <f>SUM(F34:F36)</f>
        <v>0</v>
      </c>
    </row>
    <row r="45" spans="1:12" ht="15" thickBot="1" x14ac:dyDescent="0.4"/>
    <row r="46" spans="1:12" ht="15" thickBot="1" x14ac:dyDescent="0.4">
      <c r="A46" s="47" t="s">
        <v>74</v>
      </c>
      <c r="B46" s="48"/>
      <c r="C46" s="48"/>
      <c r="D46" s="48"/>
      <c r="E46" s="48"/>
      <c r="F46" s="49"/>
    </row>
    <row r="47" spans="1:12" ht="15" thickBot="1" x14ac:dyDescent="0.4">
      <c r="A47" s="31" t="s">
        <v>81</v>
      </c>
      <c r="B47" s="32"/>
      <c r="C47" s="32"/>
      <c r="D47" s="32"/>
      <c r="E47" s="32"/>
      <c r="F47" s="33"/>
    </row>
    <row r="48" spans="1:12" ht="15" thickBot="1" x14ac:dyDescent="0.4">
      <c r="A48" s="10" t="s">
        <v>47</v>
      </c>
      <c r="B48" s="34" t="s">
        <v>48</v>
      </c>
      <c r="C48" s="35"/>
      <c r="D48" s="36" t="s">
        <v>49</v>
      </c>
      <c r="E48" s="37"/>
      <c r="F48" s="11" t="s">
        <v>50</v>
      </c>
    </row>
    <row r="49" spans="1:6" ht="26" x14ac:dyDescent="0.35">
      <c r="A49" s="12" t="s">
        <v>75</v>
      </c>
      <c r="B49" s="42"/>
      <c r="C49" s="42"/>
      <c r="D49" s="42"/>
      <c r="E49" s="42"/>
      <c r="F49" s="13"/>
    </row>
    <row r="50" spans="1:6" x14ac:dyDescent="0.35">
      <c r="A50" s="12" t="s">
        <v>76</v>
      </c>
      <c r="B50" s="23"/>
      <c r="C50" s="24"/>
      <c r="D50" s="23"/>
      <c r="E50" s="24"/>
      <c r="F50" s="13"/>
    </row>
    <row r="51" spans="1:6" ht="15" thickBot="1" x14ac:dyDescent="0.4">
      <c r="A51" s="12" t="s">
        <v>77</v>
      </c>
      <c r="B51" s="25"/>
      <c r="C51" s="27"/>
      <c r="D51" s="25"/>
      <c r="E51" s="27"/>
      <c r="F51" s="13"/>
    </row>
    <row r="52" spans="1:6" ht="15" thickBot="1" x14ac:dyDescent="0.4">
      <c r="A52" s="28" t="s">
        <v>82</v>
      </c>
      <c r="B52" s="29"/>
      <c r="C52" s="29"/>
      <c r="D52" s="29"/>
      <c r="E52" s="30"/>
      <c r="F52" s="17">
        <f>SUM(F27:F44)</f>
        <v>0</v>
      </c>
    </row>
    <row r="53" spans="1:6" ht="15" thickBot="1" x14ac:dyDescent="0.4">
      <c r="A53" s="45"/>
      <c r="B53" s="43"/>
      <c r="C53" s="43"/>
      <c r="D53" s="43"/>
      <c r="E53" s="43"/>
      <c r="F53" s="44"/>
    </row>
    <row r="54" spans="1:6" ht="15" thickBot="1" x14ac:dyDescent="0.4">
      <c r="A54" s="47" t="s">
        <v>79</v>
      </c>
      <c r="B54" s="48"/>
      <c r="C54" s="48"/>
      <c r="D54" s="48"/>
      <c r="E54" s="48"/>
      <c r="F54" s="49"/>
    </row>
    <row r="55" spans="1:6" ht="15" thickBot="1" x14ac:dyDescent="0.4">
      <c r="A55" s="31" t="s">
        <v>81</v>
      </c>
      <c r="B55" s="32"/>
      <c r="C55" s="32"/>
      <c r="D55" s="32"/>
      <c r="E55" s="32"/>
      <c r="F55" s="33"/>
    </row>
    <row r="56" spans="1:6" ht="15" thickBot="1" x14ac:dyDescent="0.4">
      <c r="A56" s="10" t="s">
        <v>47</v>
      </c>
      <c r="B56" s="34" t="s">
        <v>48</v>
      </c>
      <c r="C56" s="35"/>
      <c r="D56" s="36" t="s">
        <v>49</v>
      </c>
      <c r="E56" s="37"/>
      <c r="F56" s="11" t="s">
        <v>50</v>
      </c>
    </row>
    <row r="57" spans="1:6" x14ac:dyDescent="0.35">
      <c r="A57" s="12" t="s">
        <v>67</v>
      </c>
      <c r="B57" s="25"/>
      <c r="C57" s="27"/>
      <c r="D57" s="25"/>
      <c r="E57" s="27"/>
      <c r="F57" s="13"/>
    </row>
    <row r="58" spans="1:6" x14ac:dyDescent="0.35">
      <c r="A58" s="12" t="s">
        <v>68</v>
      </c>
      <c r="B58" s="25"/>
      <c r="C58" s="27"/>
      <c r="D58" s="25"/>
      <c r="E58" s="27"/>
      <c r="F58" s="13"/>
    </row>
    <row r="59" spans="1:6" x14ac:dyDescent="0.35">
      <c r="A59" s="12" t="s">
        <v>69</v>
      </c>
      <c r="B59" s="25"/>
      <c r="C59" s="27"/>
      <c r="D59" s="25"/>
      <c r="E59" s="27"/>
      <c r="F59" s="13"/>
    </row>
    <row r="60" spans="1:6" x14ac:dyDescent="0.35">
      <c r="A60" s="12" t="s">
        <v>70</v>
      </c>
      <c r="B60" s="42"/>
      <c r="C60" s="42"/>
      <c r="D60" s="42"/>
      <c r="E60" s="42"/>
      <c r="F60" s="13"/>
    </row>
    <row r="61" spans="1:6" ht="15" thickBot="1" x14ac:dyDescent="0.4">
      <c r="A61" s="12" t="s">
        <v>66</v>
      </c>
      <c r="B61" s="25"/>
      <c r="C61" s="27"/>
      <c r="D61" s="25"/>
      <c r="E61" s="27"/>
      <c r="F61" s="13"/>
    </row>
    <row r="62" spans="1:6" ht="15" thickBot="1" x14ac:dyDescent="0.4">
      <c r="A62" s="28" t="s">
        <v>83</v>
      </c>
      <c r="B62" s="29"/>
      <c r="C62" s="29"/>
      <c r="D62" s="29"/>
      <c r="E62" s="30"/>
      <c r="F62" s="22">
        <f>SUM(F52:F54)</f>
        <v>0</v>
      </c>
    </row>
    <row r="63" spans="1:6" ht="15" thickBot="1" x14ac:dyDescent="0.4"/>
    <row r="64" spans="1:6" ht="15" thickBot="1" x14ac:dyDescent="0.4">
      <c r="A64" s="28" t="s">
        <v>64</v>
      </c>
      <c r="B64" s="29"/>
      <c r="C64" s="29"/>
      <c r="D64" s="29"/>
      <c r="E64" s="30"/>
      <c r="F64" s="17">
        <f>F44+F34+F15</f>
        <v>0</v>
      </c>
    </row>
  </sheetData>
  <mergeCells count="86">
    <mergeCell ref="B60:C60"/>
    <mergeCell ref="D60:E60"/>
    <mergeCell ref="B61:C61"/>
    <mergeCell ref="D61:E61"/>
    <mergeCell ref="A62:E62"/>
    <mergeCell ref="B57:C57"/>
    <mergeCell ref="D57:E57"/>
    <mergeCell ref="B58:C58"/>
    <mergeCell ref="D58:E58"/>
    <mergeCell ref="B59:C59"/>
    <mergeCell ref="D59:E59"/>
    <mergeCell ref="A52:E52"/>
    <mergeCell ref="A53:F53"/>
    <mergeCell ref="A54:F54"/>
    <mergeCell ref="A55:F55"/>
    <mergeCell ref="B56:C56"/>
    <mergeCell ref="D56:E56"/>
    <mergeCell ref="B48:C48"/>
    <mergeCell ref="D48:E48"/>
    <mergeCell ref="B49:C49"/>
    <mergeCell ref="D49:E49"/>
    <mergeCell ref="B51:C51"/>
    <mergeCell ref="D51:E51"/>
    <mergeCell ref="A35:F35"/>
    <mergeCell ref="B40:C40"/>
    <mergeCell ref="D40:E40"/>
    <mergeCell ref="B41:C41"/>
    <mergeCell ref="D41:E41"/>
    <mergeCell ref="A37:F37"/>
    <mergeCell ref="B38:C38"/>
    <mergeCell ref="D38:E38"/>
    <mergeCell ref="B42:C42"/>
    <mergeCell ref="D42:E42"/>
    <mergeCell ref="A64:E64"/>
    <mergeCell ref="A36:F36"/>
    <mergeCell ref="A44:E44"/>
    <mergeCell ref="B39:C39"/>
    <mergeCell ref="D39:E39"/>
    <mergeCell ref="B43:C43"/>
    <mergeCell ref="D43:E43"/>
    <mergeCell ref="A46:F46"/>
    <mergeCell ref="A47:F47"/>
    <mergeCell ref="A34:E34"/>
    <mergeCell ref="B31:C31"/>
    <mergeCell ref="D31:E31"/>
    <mergeCell ref="A28:F28"/>
    <mergeCell ref="B14:C14"/>
    <mergeCell ref="D20:E20"/>
    <mergeCell ref="B21:C21"/>
    <mergeCell ref="D21:E21"/>
    <mergeCell ref="B22:C22"/>
    <mergeCell ref="D22:E22"/>
    <mergeCell ref="B24:C24"/>
    <mergeCell ref="D24:E24"/>
    <mergeCell ref="B25:C25"/>
    <mergeCell ref="D25:E25"/>
    <mergeCell ref="A26:E26"/>
    <mergeCell ref="A1:F1"/>
    <mergeCell ref="A2:F2"/>
    <mergeCell ref="B10:C10"/>
    <mergeCell ref="D10:E10"/>
    <mergeCell ref="B11:C11"/>
    <mergeCell ref="D11:E11"/>
    <mergeCell ref="B8:C8"/>
    <mergeCell ref="D8:E8"/>
    <mergeCell ref="B9:C9"/>
    <mergeCell ref="D9:E9"/>
    <mergeCell ref="B7:C7"/>
    <mergeCell ref="D7:E7"/>
    <mergeCell ref="A6:F6"/>
    <mergeCell ref="C4:F4"/>
    <mergeCell ref="B33:C33"/>
    <mergeCell ref="D33:E33"/>
    <mergeCell ref="B13:C13"/>
    <mergeCell ref="D13:E13"/>
    <mergeCell ref="D14:E14"/>
    <mergeCell ref="A15:E15"/>
    <mergeCell ref="A17:F17"/>
    <mergeCell ref="B18:C18"/>
    <mergeCell ref="D18:E18"/>
    <mergeCell ref="B19:C19"/>
    <mergeCell ref="D19:E19"/>
    <mergeCell ref="B20:C20"/>
    <mergeCell ref="A29:F29"/>
    <mergeCell ref="B30:C30"/>
    <mergeCell ref="D30:E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H5" sqref="H5"/>
    </sheetView>
  </sheetViews>
  <sheetFormatPr baseColWidth="10" defaultColWidth="11.54296875" defaultRowHeight="14.5" x14ac:dyDescent="0.35"/>
  <cols>
    <col min="1" max="1" width="19.81640625" style="2" customWidth="1"/>
    <col min="2" max="2" width="13.1796875" style="2" customWidth="1"/>
    <col min="3" max="3" width="17.453125" style="2" customWidth="1"/>
    <col min="4" max="4" width="16.81640625" style="2" customWidth="1"/>
    <col min="5" max="5" width="17.1796875" style="2" customWidth="1"/>
    <col min="6" max="8" width="18" style="2" customWidth="1"/>
    <col min="9" max="9" width="23.1796875" style="2" customWidth="1"/>
    <col min="10" max="10" width="15.81640625" style="2" customWidth="1"/>
    <col min="11" max="11" width="22.453125" style="2" customWidth="1"/>
    <col min="12" max="16384" width="11.54296875" style="2"/>
  </cols>
  <sheetData>
    <row r="1" spans="1:13" s="1" customFormat="1" ht="58" x14ac:dyDescent="0.35">
      <c r="A1" s="8" t="s">
        <v>10</v>
      </c>
      <c r="B1" s="8" t="s">
        <v>27</v>
      </c>
      <c r="C1" s="8" t="s">
        <v>28</v>
      </c>
      <c r="D1" s="8" t="s">
        <v>14</v>
      </c>
      <c r="E1" s="8" t="s">
        <v>17</v>
      </c>
      <c r="F1" s="8" t="s">
        <v>0</v>
      </c>
      <c r="G1" s="8" t="s">
        <v>54</v>
      </c>
      <c r="H1" s="8" t="s">
        <v>55</v>
      </c>
      <c r="I1" s="8" t="s">
        <v>2</v>
      </c>
      <c r="J1" s="8" t="s">
        <v>7</v>
      </c>
      <c r="K1" s="8" t="s">
        <v>8</v>
      </c>
      <c r="L1" s="8" t="s">
        <v>45</v>
      </c>
      <c r="M1" s="8" t="s">
        <v>51</v>
      </c>
    </row>
    <row r="2" spans="1:13" ht="43.5" x14ac:dyDescent="0.35">
      <c r="A2" s="6" t="s">
        <v>21</v>
      </c>
      <c r="B2" s="6" t="s">
        <v>6</v>
      </c>
      <c r="C2" s="6" t="s">
        <v>29</v>
      </c>
      <c r="D2" s="6" t="s">
        <v>15</v>
      </c>
      <c r="E2" s="6" t="s">
        <v>18</v>
      </c>
      <c r="F2" s="6" t="s">
        <v>1</v>
      </c>
      <c r="G2" s="6" t="s">
        <v>6</v>
      </c>
      <c r="H2" s="6" t="s">
        <v>6</v>
      </c>
      <c r="I2" s="6" t="s">
        <v>6</v>
      </c>
      <c r="J2" s="6" t="s">
        <v>6</v>
      </c>
      <c r="K2" s="6" t="s">
        <v>1</v>
      </c>
      <c r="L2" s="6" t="s">
        <v>6</v>
      </c>
      <c r="M2" s="6" t="s">
        <v>52</v>
      </c>
    </row>
    <row r="3" spans="1:13" ht="43.5" x14ac:dyDescent="0.35">
      <c r="A3" s="6" t="s">
        <v>13</v>
      </c>
      <c r="B3" s="6" t="s">
        <v>3</v>
      </c>
      <c r="C3" s="6" t="s">
        <v>31</v>
      </c>
      <c r="D3" s="6" t="s">
        <v>16</v>
      </c>
      <c r="E3" s="6" t="s">
        <v>19</v>
      </c>
      <c r="F3" s="6" t="s">
        <v>4</v>
      </c>
      <c r="G3" s="6" t="s">
        <v>3</v>
      </c>
      <c r="H3" s="6" t="s">
        <v>3</v>
      </c>
      <c r="I3" s="6" t="s">
        <v>3</v>
      </c>
      <c r="J3" s="6" t="s">
        <v>3</v>
      </c>
      <c r="K3" s="6" t="s">
        <v>4</v>
      </c>
      <c r="L3" s="6" t="s">
        <v>3</v>
      </c>
      <c r="M3" s="6" t="s">
        <v>53</v>
      </c>
    </row>
    <row r="4" spans="1:13" ht="58" x14ac:dyDescent="0.35">
      <c r="A4" s="6" t="s">
        <v>11</v>
      </c>
      <c r="B4" s="6"/>
      <c r="C4" s="6" t="s">
        <v>32</v>
      </c>
      <c r="D4" s="6"/>
      <c r="E4" s="6"/>
      <c r="F4" s="6" t="s">
        <v>5</v>
      </c>
      <c r="G4" s="6"/>
      <c r="H4" s="6"/>
      <c r="I4" s="6"/>
      <c r="J4" s="6"/>
      <c r="K4" s="6" t="s">
        <v>5</v>
      </c>
      <c r="L4" s="6"/>
      <c r="M4" s="6"/>
    </row>
    <row r="5" spans="1:13" ht="43.5" x14ac:dyDescent="0.35">
      <c r="A5" s="6" t="s">
        <v>12</v>
      </c>
      <c r="B5" s="6"/>
      <c r="C5" s="6" t="s">
        <v>30</v>
      </c>
      <c r="D5" s="6"/>
      <c r="E5" s="6"/>
      <c r="F5" s="6" t="s">
        <v>9</v>
      </c>
      <c r="G5" s="6"/>
      <c r="H5" s="6"/>
      <c r="I5" s="6"/>
      <c r="J5" s="6"/>
      <c r="K5" s="6" t="s">
        <v>9</v>
      </c>
      <c r="L5" s="6"/>
      <c r="M5" s="6"/>
    </row>
    <row r="6" spans="1:13" x14ac:dyDescent="0.35">
      <c r="A6" s="6" t="s">
        <v>20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2" spans="1:13" ht="14.5" customHeight="1" x14ac:dyDescent="0.35">
      <c r="A12" s="46" t="s">
        <v>25</v>
      </c>
      <c r="B12" s="46"/>
      <c r="C12" s="46"/>
      <c r="E12" s="3"/>
    </row>
    <row r="13" spans="1:13" ht="29" x14ac:dyDescent="0.35">
      <c r="A13" s="9"/>
      <c r="B13" s="9" t="s">
        <v>24</v>
      </c>
      <c r="C13" s="9" t="s">
        <v>20</v>
      </c>
      <c r="D13" s="1"/>
      <c r="E13" s="1"/>
    </row>
    <row r="14" spans="1:13" ht="43.5" x14ac:dyDescent="0.35">
      <c r="A14" s="9" t="s">
        <v>22</v>
      </c>
      <c r="B14" s="5">
        <v>214</v>
      </c>
      <c r="C14" s="5">
        <v>5350</v>
      </c>
    </row>
    <row r="15" spans="1:13" ht="43.5" x14ac:dyDescent="0.35">
      <c r="A15" s="9" t="s">
        <v>23</v>
      </c>
      <c r="B15" s="5">
        <v>428</v>
      </c>
      <c r="C15" s="5">
        <v>5350</v>
      </c>
    </row>
    <row r="18" spans="1:2" x14ac:dyDescent="0.35">
      <c r="A18" s="4" t="s">
        <v>26</v>
      </c>
      <c r="B18" s="5">
        <v>1500</v>
      </c>
    </row>
    <row r="21" spans="1:2" ht="29" x14ac:dyDescent="0.35">
      <c r="A21" s="5"/>
      <c r="B21" s="9" t="s">
        <v>33</v>
      </c>
    </row>
    <row r="22" spans="1:2" x14ac:dyDescent="0.35">
      <c r="A22" s="9" t="s">
        <v>34</v>
      </c>
      <c r="B22" s="5" t="s">
        <v>35</v>
      </c>
    </row>
    <row r="23" spans="1:2" x14ac:dyDescent="0.35">
      <c r="A23" s="9" t="s">
        <v>36</v>
      </c>
      <c r="B23" s="5" t="s">
        <v>37</v>
      </c>
    </row>
    <row r="24" spans="1:2" x14ac:dyDescent="0.35">
      <c r="A24" s="9" t="s">
        <v>43</v>
      </c>
      <c r="B24" s="5" t="s">
        <v>39</v>
      </c>
    </row>
    <row r="25" spans="1:2" x14ac:dyDescent="0.35">
      <c r="A25" s="9" t="s">
        <v>38</v>
      </c>
      <c r="B25" s="5" t="s">
        <v>39</v>
      </c>
    </row>
    <row r="26" spans="1:2" x14ac:dyDescent="0.35">
      <c r="A26" s="9" t="s">
        <v>40</v>
      </c>
      <c r="B26" s="5" t="s">
        <v>41</v>
      </c>
    </row>
    <row r="27" spans="1:2" x14ac:dyDescent="0.35">
      <c r="A27" s="9" t="s">
        <v>44</v>
      </c>
      <c r="B27" s="5" t="s">
        <v>42</v>
      </c>
    </row>
  </sheetData>
  <mergeCells count="1">
    <mergeCell ref="A12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de prix</vt:lpstr>
      <vt:lpstr>Admin fichier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2025-10-13T09:53:23Z</dcterms:modified>
</cp:coreProperties>
</file>